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dent\Documents\"/>
    </mc:Choice>
  </mc:AlternateContent>
  <bookViews>
    <workbookView xWindow="0" yWindow="0" windowWidth="19200" windowHeight="7032" activeTab="1"/>
  </bookViews>
  <sheets>
    <sheet name="IF" sheetId="1" r:id="rId1"/>
    <sheet name="SumIf" sheetId="2" r:id="rId2"/>
    <sheet name="VLookup" sheetId="3" r:id="rId3"/>
    <sheet name="Dat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4" i="2"/>
  <c r="G3" i="2"/>
  <c r="F4" i="1"/>
  <c r="G3" i="1"/>
  <c r="F3" i="1"/>
  <c r="D3" i="1"/>
  <c r="C3" i="1"/>
  <c r="G4" i="1"/>
  <c r="G5" i="1"/>
  <c r="G6" i="1"/>
  <c r="G7" i="1"/>
  <c r="G8" i="1"/>
  <c r="F5" i="1"/>
  <c r="F6" i="1"/>
  <c r="F7" i="1"/>
  <c r="F8" i="1"/>
  <c r="D4" i="1"/>
  <c r="D5" i="1"/>
  <c r="D6" i="1"/>
  <c r="D7" i="1"/>
  <c r="D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<sst xmlns="http://schemas.openxmlformats.org/spreadsheetml/2006/main" count="39" uniqueCount="33">
  <si>
    <t>V</t>
  </si>
  <si>
    <t>Test Results</t>
  </si>
  <si>
    <t>Joe</t>
  </si>
  <si>
    <t>Jane</t>
  </si>
  <si>
    <t>Bob</t>
  </si>
  <si>
    <t>Barb</t>
  </si>
  <si>
    <t>Mike</t>
  </si>
  <si>
    <t>Michelle</t>
  </si>
  <si>
    <t>Name</t>
  </si>
  <si>
    <t>Score</t>
  </si>
  <si>
    <t>Pass?</t>
  </si>
  <si>
    <t>Letter</t>
  </si>
  <si>
    <t>Score 2</t>
  </si>
  <si>
    <t>Honors?</t>
  </si>
  <si>
    <t>Warning?</t>
  </si>
  <si>
    <t>&gt;</t>
  </si>
  <si>
    <t>&lt;</t>
  </si>
  <si>
    <t>&gt;=</t>
  </si>
  <si>
    <t>&lt;=</t>
  </si>
  <si>
    <t>=</t>
  </si>
  <si>
    <t>&lt;&gt;</t>
  </si>
  <si>
    <t>Sales Force</t>
  </si>
  <si>
    <t>State</t>
  </si>
  <si>
    <t>Sales</t>
  </si>
  <si>
    <t>Jack</t>
  </si>
  <si>
    <t>Mary</t>
  </si>
  <si>
    <t>Sue</t>
  </si>
  <si>
    <t>Andy</t>
  </si>
  <si>
    <t>Bernie</t>
  </si>
  <si>
    <t>VT</t>
  </si>
  <si>
    <t>IL</t>
  </si>
  <si>
    <t>MI</t>
  </si>
  <si>
    <t>Sales By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</si>
</sst>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3" borderId="0" xfId="0" applyFill="1"/>
    <xf numFmtId="0" fontId="0" fillId="4" borderId="1" xfId="0" applyFill="1" applyBorder="1"/>
    <xf numFmtId="0" fontId="0" fillId="0" borderId="1" xfId="0" applyBorder="1"/>
    <xf numFmtId="0" fontId="0" fillId="0" borderId="0" xfId="0" applyFill="1" applyBorder="1"/>
    <xf numFmtId="0" fontId="0" fillId="2" borderId="1" xfId="0" applyFill="1" applyBorder="1"/>
    <xf numFmtId="44" fontId="0" fillId="0" borderId="1" xfId="1" applyFont="1" applyBorder="1"/>
    <xf numFmtId="0" fontId="0" fillId="3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F5" sqref="F5"/>
    </sheetView>
  </sheetViews>
  <sheetFormatPr defaultRowHeight="14.4" x14ac:dyDescent="0.3"/>
  <sheetData>
    <row r="1" spans="1:10" x14ac:dyDescent="0.3">
      <c r="A1" s="2" t="s">
        <v>1</v>
      </c>
      <c r="B1" s="2"/>
      <c r="C1" s="2"/>
      <c r="D1" s="2"/>
      <c r="E1" s="2"/>
      <c r="F1" s="2"/>
      <c r="G1" s="2"/>
      <c r="J1" t="s">
        <v>15</v>
      </c>
    </row>
    <row r="2" spans="1:10" x14ac:dyDescent="0.3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J2" s="4" t="s">
        <v>16</v>
      </c>
    </row>
    <row r="3" spans="1:10" x14ac:dyDescent="0.3">
      <c r="A3" s="3" t="s">
        <v>2</v>
      </c>
      <c r="B3" s="3">
        <v>94</v>
      </c>
      <c r="C3" s="3" t="str">
        <f>IF(B3&gt;=70,"Pass","Fail")</f>
        <v>Pass</v>
      </c>
      <c r="D3" s="3" t="str">
        <f>IF(B3&lt;70,"F",IF(B3&lt;78,"D",IF(B3&lt;85,"C",IF(B3&lt;93,"B","A"))))</f>
        <v>A</v>
      </c>
      <c r="E3" s="3">
        <v>95</v>
      </c>
      <c r="F3" s="3" t="str">
        <f>IF(AND(B3&gt;=93,E3&gt;=93),"Yes","No")</f>
        <v>Yes</v>
      </c>
      <c r="G3" s="3" t="str">
        <f>IF(OR(B3&lt;70,E3&lt;70),"Yes","No")</f>
        <v>No</v>
      </c>
      <c r="J3" t="s">
        <v>17</v>
      </c>
    </row>
    <row r="4" spans="1:10" x14ac:dyDescent="0.3">
      <c r="A4" s="3" t="s">
        <v>3</v>
      </c>
      <c r="B4" s="3">
        <v>93</v>
      </c>
      <c r="C4" s="3" t="str">
        <f t="shared" ref="C4:C8" si="0">IF(B4&gt;=70,"Pass","Fail")</f>
        <v>Pass</v>
      </c>
      <c r="D4" s="3" t="str">
        <f t="shared" ref="D4:D8" si="1">IF(B4&lt;70,"F",IF(B4&lt;78,"D",IF(B4&lt;85,"C",IF(B4&lt;93,"B","A"))))</f>
        <v>A</v>
      </c>
      <c r="E4" s="3">
        <v>98</v>
      </c>
      <c r="F4" s="3" t="str">
        <f>IF(AND(B4&gt;=93,E4&gt;=93),"Yes","No")</f>
        <v>Yes</v>
      </c>
      <c r="G4" s="3" t="str">
        <f t="shared" ref="G4:G8" si="2">IF(OR(B4&lt;70,E4&lt;70),"Yes","No")</f>
        <v>No</v>
      </c>
      <c r="J4" t="s">
        <v>18</v>
      </c>
    </row>
    <row r="5" spans="1:10" x14ac:dyDescent="0.3">
      <c r="A5" s="3" t="s">
        <v>4</v>
      </c>
      <c r="B5" s="3">
        <v>97</v>
      </c>
      <c r="C5" s="3" t="str">
        <f t="shared" si="0"/>
        <v>Pass</v>
      </c>
      <c r="D5" s="3" t="str">
        <f t="shared" si="1"/>
        <v>A</v>
      </c>
      <c r="E5" s="3">
        <v>84</v>
      </c>
      <c r="F5" s="3" t="str">
        <f t="shared" ref="F4:F8" si="3">IF(AND(B5&gt;=93,E5&gt;=93),"Yes","No")</f>
        <v>No</v>
      </c>
      <c r="G5" s="3" t="str">
        <f t="shared" si="2"/>
        <v>No</v>
      </c>
      <c r="J5" t="s">
        <v>19</v>
      </c>
    </row>
    <row r="6" spans="1:10" x14ac:dyDescent="0.3">
      <c r="A6" s="3" t="s">
        <v>5</v>
      </c>
      <c r="B6" s="3">
        <v>65</v>
      </c>
      <c r="C6" s="3" t="str">
        <f t="shared" si="0"/>
        <v>Fail</v>
      </c>
      <c r="D6" s="3" t="str">
        <f t="shared" si="1"/>
        <v>F</v>
      </c>
      <c r="E6" s="3">
        <v>92</v>
      </c>
      <c r="F6" s="3" t="str">
        <f t="shared" si="3"/>
        <v>No</v>
      </c>
      <c r="G6" s="3" t="str">
        <f t="shared" si="2"/>
        <v>Yes</v>
      </c>
      <c r="J6" t="s">
        <v>20</v>
      </c>
    </row>
    <row r="7" spans="1:10" x14ac:dyDescent="0.3">
      <c r="A7" s="3" t="s">
        <v>6</v>
      </c>
      <c r="B7" s="3">
        <v>88</v>
      </c>
      <c r="C7" s="3" t="str">
        <f t="shared" si="0"/>
        <v>Pass</v>
      </c>
      <c r="D7" s="3" t="str">
        <f t="shared" si="1"/>
        <v>B</v>
      </c>
      <c r="E7" s="3">
        <v>71</v>
      </c>
      <c r="F7" s="3" t="str">
        <f t="shared" si="3"/>
        <v>No</v>
      </c>
      <c r="G7" s="3" t="str">
        <f t="shared" si="2"/>
        <v>No</v>
      </c>
    </row>
    <row r="8" spans="1:10" x14ac:dyDescent="0.3">
      <c r="A8" s="3" t="s">
        <v>7</v>
      </c>
      <c r="B8" s="3">
        <v>91</v>
      </c>
      <c r="C8" s="3" t="str">
        <f t="shared" si="0"/>
        <v>Pass</v>
      </c>
      <c r="D8" s="3" t="str">
        <f t="shared" si="1"/>
        <v>B</v>
      </c>
      <c r="E8" s="3">
        <v>85</v>
      </c>
      <c r="F8" s="3" t="str">
        <f t="shared" si="3"/>
        <v>No</v>
      </c>
      <c r="G8" s="3" t="str">
        <f t="shared" si="2"/>
        <v>No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5" sqref="G5"/>
    </sheetView>
  </sheetViews>
  <sheetFormatPr defaultRowHeight="14.4" x14ac:dyDescent="0.3"/>
  <cols>
    <col min="3" max="3" width="10.109375" bestFit="1" customWidth="1"/>
  </cols>
  <sheetData>
    <row r="1" spans="1:7" x14ac:dyDescent="0.3">
      <c r="A1" s="5" t="s">
        <v>21</v>
      </c>
      <c r="B1" s="5"/>
      <c r="C1" s="5"/>
      <c r="F1" s="1"/>
      <c r="G1" s="1"/>
    </row>
    <row r="2" spans="1:7" x14ac:dyDescent="0.3">
      <c r="A2" s="5" t="s">
        <v>8</v>
      </c>
      <c r="B2" s="5" t="s">
        <v>22</v>
      </c>
      <c r="C2" s="5" t="s">
        <v>23</v>
      </c>
      <c r="F2" s="7" t="s">
        <v>32</v>
      </c>
      <c r="G2" s="1"/>
    </row>
    <row r="3" spans="1:7" x14ac:dyDescent="0.3">
      <c r="A3" s="3" t="s">
        <v>24</v>
      </c>
      <c r="B3" s="3" t="s">
        <v>30</v>
      </c>
      <c r="C3" s="6">
        <v>545</v>
      </c>
      <c r="F3" s="3" t="s">
        <v>30</v>
      </c>
      <c r="G3" s="3">
        <f>SUMIF(B3:B7,"IL",C3:C7)</f>
        <v>1305</v>
      </c>
    </row>
    <row r="4" spans="1:7" x14ac:dyDescent="0.3">
      <c r="A4" s="3" t="s">
        <v>25</v>
      </c>
      <c r="B4" s="3" t="s">
        <v>29</v>
      </c>
      <c r="C4" s="6">
        <v>321</v>
      </c>
      <c r="F4" s="3" t="s">
        <v>31</v>
      </c>
      <c r="G4" s="3">
        <f>SUMIF(B3:B7,"MI",C3:C7)</f>
        <v>1025</v>
      </c>
    </row>
    <row r="5" spans="1:7" x14ac:dyDescent="0.3">
      <c r="A5" s="3" t="s">
        <v>26</v>
      </c>
      <c r="B5" s="3" t="s">
        <v>31</v>
      </c>
      <c r="C5" s="6">
        <v>1025</v>
      </c>
      <c r="F5" s="3" t="s">
        <v>29</v>
      </c>
      <c r="G5" s="3">
        <f>SUMIF(B3:B7,"VT",C3:C7)</f>
        <v>446</v>
      </c>
    </row>
    <row r="6" spans="1:7" x14ac:dyDescent="0.3">
      <c r="A6" s="3" t="s">
        <v>27</v>
      </c>
      <c r="B6" s="3" t="s">
        <v>30</v>
      </c>
      <c r="C6" s="6">
        <v>760</v>
      </c>
    </row>
    <row r="7" spans="1:7" x14ac:dyDescent="0.3">
      <c r="A7" s="3" t="s">
        <v>28</v>
      </c>
      <c r="B7" s="3" t="s">
        <v>29</v>
      </c>
      <c r="C7" s="6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IF</vt:lpstr>
      <vt:lpstr>SumIf</vt:lpstr>
      <vt:lpstr>VLookup</vt:lpstr>
      <vt:lpstr>Data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MLab08</dc:creator>
  <cp:lastModifiedBy>MLab08</cp:lastModifiedBy>
  <dcterms:created xsi:type="dcterms:W3CDTF">2021-03-08T14:47:33Z</dcterms:created>
  <dcterms:modified xsi:type="dcterms:W3CDTF">2021-03-08T15:27:57Z</dcterms:modified>
</cp:coreProperties>
</file>